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75" yWindow="45" windowWidth="10545" windowHeight="10995" activeTab="1"/>
  </bookViews>
  <sheets>
    <sheet name="Участники" sheetId="1" r:id="rId1"/>
    <sheet name="результаты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<sst xmlns="http://schemas.openxmlformats.org/spreadsheetml/2006/main" count="165" uniqueCount="103">
  <si>
    <t>№</t>
  </si>
  <si>
    <t>Название</t>
  </si>
  <si>
    <t>город</t>
  </si>
  <si>
    <t>школа</t>
  </si>
  <si>
    <t>почта</t>
  </si>
  <si>
    <t>МОУ "Гимназия43"</t>
  </si>
  <si>
    <t>г.Омск</t>
  </si>
  <si>
    <t>Говоруны</t>
  </si>
  <si>
    <t>руководитель</t>
  </si>
  <si>
    <t>сайт</t>
  </si>
  <si>
    <t>Саяпина Елена Анатольеана</t>
  </si>
  <si>
    <t>сетевой координатор</t>
  </si>
  <si>
    <t>Костина Марина Павловна</t>
  </si>
  <si>
    <t>dyleva@pochta.ru</t>
  </si>
  <si>
    <t>www/gimn043omsk.siteedit.ru</t>
  </si>
  <si>
    <t>МОУ СОШ №89</t>
  </si>
  <si>
    <t xml:space="preserve"> г. Казань</t>
  </si>
  <si>
    <t>Укропчики</t>
  </si>
  <si>
    <t>Белова Татьяна Алексеевна</t>
  </si>
  <si>
    <t>tdk4@rambler.ru</t>
  </si>
  <si>
    <t>МОУ СОШ № 12</t>
  </si>
  <si>
    <t>г. Волгодонск</t>
  </si>
  <si>
    <t>Литера</t>
  </si>
  <si>
    <t>Булавина Галина Ивановна</t>
  </si>
  <si>
    <t>Андреева Светлана Геннадиевна</t>
  </si>
  <si>
    <t>shred12@mail.ru</t>
  </si>
  <si>
    <t>http://mousosh12red.ucoz.ru/</t>
  </si>
  <si>
    <t>МОУ СОШ №9 имени И.Ф.Учаева</t>
  </si>
  <si>
    <t>Совушка</t>
  </si>
  <si>
    <t>Никульникова Надежда Михайловна, Хоробрых Тамара Павловна</t>
  </si>
  <si>
    <t>Коростылева Ольга Ивановна</t>
  </si>
  <si>
    <t>mouschool9@mai9l.ru</t>
  </si>
  <si>
    <t>www.school9.net</t>
  </si>
  <si>
    <t>МОУ лицей №16 "естественно-математический"</t>
  </si>
  <si>
    <t>Пятницкова Елена Николаевна</t>
  </si>
  <si>
    <t>Иванищев Дмитрий Михайлович</t>
  </si>
  <si>
    <t>umnyashki16@yandex.ru</t>
  </si>
  <si>
    <t>http://www.lyceum-16.narod.ru</t>
  </si>
  <si>
    <t>лицей "Политэк"</t>
  </si>
  <si>
    <t>Умники</t>
  </si>
  <si>
    <t>Щепалова Татьяна Николаевна</t>
  </si>
  <si>
    <t>Бутакова Нина Григорьевна</t>
  </si>
  <si>
    <t>mou1920@mail.ru</t>
  </si>
  <si>
    <t>politek1.ucoz.ru</t>
  </si>
  <si>
    <t>Озорные грамотеи</t>
  </si>
  <si>
    <t>Экстра</t>
  </si>
  <si>
    <t>ekstra16@yandex.ru</t>
  </si>
  <si>
    <t>Даурова Ольга Яковлевна</t>
  </si>
  <si>
    <t>МОУ СОШ №138</t>
  </si>
  <si>
    <t>г. Екатеринбург</t>
  </si>
  <si>
    <t>Солнышко</t>
  </si>
  <si>
    <t>Богданова Ирина Борисовна</t>
  </si>
  <si>
    <t>Шайдурова Наталья Леонидовна</t>
  </si>
  <si>
    <t>nvsh1@yandex.ru</t>
  </si>
  <si>
    <t>http://138.uralschool.ru</t>
  </si>
  <si>
    <t>МОУ СОШ № 7 имени Героя РФ полковника М.В.Ревенко</t>
  </si>
  <si>
    <t>Борисова Дарья Петровна</t>
  </si>
  <si>
    <t>Мелентьев Сергей Владимирович</t>
  </si>
  <si>
    <t>melenya007@rambler.ru</t>
  </si>
  <si>
    <t>http://www.chool7.ucoz.ru</t>
  </si>
  <si>
    <t>МОУ СОШ № 13 имени Р.А. Наумова</t>
  </si>
  <si>
    <t>г. Буй, Костромской области</t>
  </si>
  <si>
    <t>Буквоежки</t>
  </si>
  <si>
    <t>Лебедева Елена Витальевна</t>
  </si>
  <si>
    <t>Розова Наталья Анатольевна</t>
  </si>
  <si>
    <t>Nroz9@mail.ru</t>
  </si>
  <si>
    <t>http://www.koipkro.kostroma.ru/Buy/School_13/default.aspx</t>
  </si>
  <si>
    <t>Грамматики</t>
  </si>
  <si>
    <t>Ершова Ольга Борисовна</t>
  </si>
  <si>
    <t>МОУ гимназия №5</t>
  </si>
  <si>
    <t>Юные лингвисты</t>
  </si>
  <si>
    <t>Грунина Елена Валентиновна, Васильченко Надежда Васильевна</t>
  </si>
  <si>
    <t>Бабанский Иван Иванович</t>
  </si>
  <si>
    <t>gym5-volgodonsk@yandex.ru</t>
  </si>
  <si>
    <t>http://www.gym5.net.</t>
  </si>
  <si>
    <t>№ п/п</t>
  </si>
  <si>
    <t>Команда</t>
  </si>
  <si>
    <t>Школа</t>
  </si>
  <si>
    <t>II тур</t>
  </si>
  <si>
    <t>III тур</t>
  </si>
  <si>
    <t>IV тур</t>
  </si>
  <si>
    <t>Примечание</t>
  </si>
  <si>
    <t>Город</t>
  </si>
  <si>
    <t>г. Казань</t>
  </si>
  <si>
    <t>итого</t>
  </si>
  <si>
    <t>Общий результат</t>
  </si>
  <si>
    <t>доп.</t>
  </si>
  <si>
    <t>Знатоки</t>
  </si>
  <si>
    <t>г.Волгодонск</t>
  </si>
  <si>
    <t>МОУ гимназия "Юнона"</t>
  </si>
  <si>
    <t>объяснение ошибок</t>
  </si>
  <si>
    <t>исправление ошибок</t>
  </si>
  <si>
    <t>соблюдение рифмы</t>
  </si>
  <si>
    <t>плакат</t>
  </si>
  <si>
    <t>http://www.gim-junona.ucoz.ru</t>
  </si>
  <si>
    <t>http://www.gramvol.ucoz.ru</t>
  </si>
  <si>
    <t>http://www.s89.info/?page=9&amp;id=203</t>
  </si>
  <si>
    <t>содержание</t>
  </si>
  <si>
    <t>грамотность</t>
  </si>
  <si>
    <t>рефлексия</t>
  </si>
  <si>
    <t>рисунки, презентации…</t>
  </si>
  <si>
    <t>победитель</t>
  </si>
  <si>
    <t>призер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</si>
</sst>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i/>
      <sz val="36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u val="single"/>
      <sz val="11"/>
      <color indexed="12"/>
      <name val="Arial"/>
      <family val="2"/>
    </font>
    <font>
      <sz val="12"/>
      <color indexed="8"/>
      <name val="Arial"/>
      <family val="2"/>
    </font>
    <font>
      <sz val="16"/>
      <color indexed="13"/>
      <name val="Calibri"/>
      <family val="2"/>
    </font>
    <font>
      <b/>
      <sz val="8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u val="single"/>
      <sz val="11"/>
      <color theme="10"/>
      <name val="Arial"/>
      <family val="2"/>
    </font>
    <font>
      <sz val="12"/>
      <color theme="1"/>
      <name val="Arial"/>
      <family val="2"/>
    </font>
    <font>
      <sz val="16"/>
      <color rgb="FFFFFF00"/>
      <name val="Calibri"/>
      <family val="2"/>
    </font>
    <font>
      <b/>
      <sz val="8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505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46" fillId="0" borderId="10" xfId="0" applyFont="1" applyBorder="1" applyAlignment="1">
      <alignment horizontal="center" vertical="top" wrapText="1"/>
    </xf>
    <xf numFmtId="0" fontId="46" fillId="0" borderId="10" xfId="0" applyFont="1" applyBorder="1" applyAlignment="1">
      <alignment vertical="top" wrapText="1"/>
    </xf>
    <xf numFmtId="0" fontId="47" fillId="0" borderId="10" xfId="42" applyFont="1" applyBorder="1" applyAlignment="1" applyProtection="1">
      <alignment vertical="top" wrapText="1"/>
      <protection/>
    </xf>
    <xf numFmtId="0" fontId="48" fillId="0" borderId="10" xfId="0" applyFont="1" applyBorder="1" applyAlignment="1">
      <alignment vertical="top" wrapText="1"/>
    </xf>
    <xf numFmtId="0" fontId="46" fillId="0" borderId="10" xfId="0" applyFont="1" applyBorder="1" applyAlignment="1">
      <alignment horizontal="left" vertical="top" wrapText="1"/>
    </xf>
    <xf numFmtId="0" fontId="49" fillId="33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46" fillId="0" borderId="11" xfId="0" applyFont="1" applyBorder="1" applyAlignment="1">
      <alignment horizontal="left" vertical="top" wrapText="1"/>
    </xf>
    <xf numFmtId="0" fontId="48" fillId="0" borderId="11" xfId="0" applyFont="1" applyBorder="1" applyAlignment="1">
      <alignment horizontal="left" vertical="top" wrapText="1"/>
    </xf>
    <xf numFmtId="0" fontId="50" fillId="13" borderId="12" xfId="0" applyFont="1" applyFill="1" applyBorder="1" applyAlignment="1">
      <alignment horizontal="center" vertical="center" wrapText="1"/>
    </xf>
    <xf numFmtId="0" fontId="50" fillId="13" borderId="13" xfId="0" applyFont="1" applyFill="1" applyBorder="1" applyAlignment="1">
      <alignment horizontal="center" vertical="center" wrapText="1"/>
    </xf>
    <xf numFmtId="0" fontId="50" fillId="13" borderId="13" xfId="0" applyFont="1" applyFill="1" applyBorder="1" applyAlignment="1">
      <alignment horizontal="center" vertical="center"/>
    </xf>
    <xf numFmtId="0" fontId="50" fillId="13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46" fillId="0" borderId="17" xfId="0" applyFont="1" applyBorder="1" applyAlignment="1">
      <alignment horizontal="left" vertical="top" wrapText="1"/>
    </xf>
    <xf numFmtId="0" fontId="46" fillId="0" borderId="18" xfId="0" applyFont="1" applyFill="1" applyBorder="1" applyAlignment="1">
      <alignment horizontal="left" vertical="top" wrapText="1"/>
    </xf>
    <xf numFmtId="0" fontId="46" fillId="0" borderId="19" xfId="0" applyFont="1" applyBorder="1" applyAlignment="1">
      <alignment horizontal="left" vertical="top" wrapText="1"/>
    </xf>
    <xf numFmtId="0" fontId="48" fillId="0" borderId="16" xfId="0" applyFont="1" applyBorder="1" applyAlignment="1">
      <alignment horizontal="left" vertical="top" wrapText="1"/>
    </xf>
    <xf numFmtId="0" fontId="46" fillId="0" borderId="16" xfId="0" applyFont="1" applyBorder="1" applyAlignment="1">
      <alignment horizontal="left" vertical="top" wrapText="1"/>
    </xf>
    <xf numFmtId="0" fontId="46" fillId="0" borderId="15" xfId="0" applyFont="1" applyFill="1" applyBorder="1" applyAlignment="1">
      <alignment horizontal="left" vertical="top" wrapText="1"/>
    </xf>
    <xf numFmtId="0" fontId="50" fillId="13" borderId="10" xfId="0" applyFont="1" applyFill="1" applyBorder="1" applyAlignment="1">
      <alignment horizontal="center" vertical="center" wrapText="1"/>
    </xf>
    <xf numFmtId="0" fontId="50" fillId="13" borderId="10" xfId="0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50" fillId="13" borderId="22" xfId="0" applyFont="1" applyFill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32" fillId="0" borderId="10" xfId="42" applyBorder="1" applyAlignment="1" applyProtection="1">
      <alignment vertical="top" wrapText="1"/>
      <protection/>
    </xf>
    <xf numFmtId="0" fontId="46" fillId="34" borderId="22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 wrapText="1"/>
    </xf>
    <xf numFmtId="0" fontId="46" fillId="34" borderId="13" xfId="0" applyFont="1" applyFill="1" applyBorder="1" applyAlignment="1">
      <alignment horizontal="center" vertical="center"/>
    </xf>
    <xf numFmtId="0" fontId="46" fillId="35" borderId="22" xfId="0" applyFont="1" applyFill="1" applyBorder="1" applyAlignment="1">
      <alignment horizontal="center" vertical="center" wrapText="1"/>
    </xf>
    <xf numFmtId="0" fontId="46" fillId="35" borderId="10" xfId="0" applyFont="1" applyFill="1" applyBorder="1" applyAlignment="1">
      <alignment horizontal="center" vertical="center" wrapText="1"/>
    </xf>
    <xf numFmtId="0" fontId="46" fillId="13" borderId="23" xfId="0" applyFont="1" applyFill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left" vertical="top" wrapText="1"/>
    </xf>
    <xf numFmtId="0" fontId="46" fillId="0" borderId="12" xfId="0" applyFont="1" applyBorder="1" applyAlignment="1">
      <alignment horizontal="center" vertical="center" wrapText="1"/>
    </xf>
    <xf numFmtId="0" fontId="46" fillId="0" borderId="22" xfId="0" applyFont="1" applyFill="1" applyBorder="1" applyAlignment="1">
      <alignment horizontal="center" vertical="center" wrapText="1"/>
    </xf>
    <xf numFmtId="0" fontId="32" fillId="0" borderId="0" xfId="42" applyAlignment="1" applyProtection="1">
      <alignment horizontal="left" vertical="top" wrapText="1"/>
      <protection/>
    </xf>
    <xf numFmtId="0" fontId="50" fillId="13" borderId="24" xfId="0" applyFont="1" applyFill="1" applyBorder="1" applyAlignment="1">
      <alignment horizontal="center" vertical="center"/>
    </xf>
    <xf numFmtId="0" fontId="2" fillId="13" borderId="24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46" fillId="0" borderId="25" xfId="0" applyFont="1" applyBorder="1" applyAlignment="1">
      <alignment horizontal="center" vertical="center" wrapText="1"/>
    </xf>
    <xf numFmtId="0" fontId="0" fillId="13" borderId="26" xfId="0" applyFont="1" applyFill="1" applyBorder="1" applyAlignment="1">
      <alignment horizontal="center" vertical="center" wrapText="1"/>
    </xf>
    <xf numFmtId="0" fontId="46" fillId="0" borderId="2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7" fillId="35" borderId="18" xfId="0" applyFont="1" applyFill="1" applyBorder="1" applyAlignment="1">
      <alignment horizontal="center" vertical="center"/>
    </xf>
    <xf numFmtId="0" fontId="27" fillId="36" borderId="18" xfId="0" applyFont="1" applyFill="1" applyBorder="1" applyAlignment="1">
      <alignment horizontal="center" vertical="center"/>
    </xf>
    <xf numFmtId="0" fontId="27" fillId="37" borderId="18" xfId="0" applyFont="1" applyFill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6" fillId="0" borderId="2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/>
    </xf>
    <xf numFmtId="0" fontId="36" fillId="13" borderId="19" xfId="0" applyFont="1" applyFill="1" applyBorder="1" applyAlignment="1">
      <alignment horizontal="center" vertical="center" wrapText="1"/>
    </xf>
    <xf numFmtId="0" fontId="36" fillId="13" borderId="29" xfId="0" applyFont="1" applyFill="1" applyBorder="1" applyAlignment="1">
      <alignment horizontal="center" vertical="center" wrapText="1"/>
    </xf>
    <xf numFmtId="0" fontId="36" fillId="13" borderId="30" xfId="0" applyFont="1" applyFill="1" applyBorder="1" applyAlignment="1">
      <alignment horizontal="center" vertical="center" wrapText="1"/>
    </xf>
    <xf numFmtId="0" fontId="36" fillId="13" borderId="17" xfId="0" applyFont="1" applyFill="1" applyBorder="1" applyAlignment="1">
      <alignment horizontal="center" vertical="center" wrapText="1"/>
    </xf>
    <xf numFmtId="0" fontId="36" fillId="13" borderId="28" xfId="0" applyFont="1" applyFill="1" applyBorder="1" applyAlignment="1">
      <alignment horizontal="center" vertical="center" wrapText="1"/>
    </xf>
    <xf numFmtId="0" fontId="36" fillId="13" borderId="31" xfId="0" applyFont="1" applyFill="1" applyBorder="1" applyAlignment="1">
      <alignment horizontal="center" vertical="center" wrapText="1"/>
    </xf>
    <xf numFmtId="0" fontId="36" fillId="13" borderId="32" xfId="0" applyFont="1" applyFill="1" applyBorder="1" applyAlignment="1">
      <alignment horizontal="center" vertical="center" wrapText="1"/>
    </xf>
    <xf numFmtId="0" fontId="36" fillId="13" borderId="33" xfId="0" applyFont="1" applyFill="1" applyBorder="1" applyAlignment="1">
      <alignment horizontal="center" vertical="center" wrapText="1"/>
    </xf>
    <xf numFmtId="0" fontId="36" fillId="13" borderId="34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vertical="top" wrapText="1"/>
    </xf>
    <xf numFmtId="0" fontId="48" fillId="34" borderId="10" xfId="0" applyFont="1" applyFill="1" applyBorder="1" applyAlignment="1">
      <alignment vertical="top" wrapText="1"/>
    </xf>
    <xf numFmtId="0" fontId="46" fillId="34" borderId="10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9525</xdr:colOff>
      <xdr:row>5</xdr:row>
      <xdr:rowOff>9525</xdr:rowOff>
    </xdr:to>
    <xdr:grpSp>
      <xdr:nvGrpSpPr>
        <xdr:cNvPr id="1" name="Группа 3"/>
        <xdr:cNvGrpSpPr>
          <a:grpSpLocks/>
        </xdr:cNvGrpSpPr>
      </xdr:nvGrpSpPr>
      <xdr:grpSpPr>
        <a:xfrm>
          <a:off x="0" y="19050"/>
          <a:ext cx="10229850" cy="2524125"/>
          <a:chOff x="1" y="19050"/>
          <a:chExt cx="10229850" cy="2524126"/>
        </a:xfrm>
        <a:solidFill>
          <a:srgbClr val="FFFFFF"/>
        </a:solidFill>
      </xdr:grpSpPr>
      <xdr:pic>
        <xdr:nvPicPr>
          <xdr:cNvPr id="2" name="Рисунок 2" descr="на таблицу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" y="19050"/>
            <a:ext cx="10229850" cy="252412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Прямоугольник 1"/>
          <xdr:cNvSpPr>
            <a:spLocks/>
          </xdr:cNvSpPr>
        </xdr:nvSpPr>
        <xdr:spPr>
          <a:xfrm>
            <a:off x="2352867" y="733378"/>
            <a:ext cx="4733863" cy="178140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ctr">
              <a:defRPr/>
            </a:pPr>
            <a:r>
              <a:rPr lang="en-US" cap="none" sz="3600" b="1" i="1" u="none" baseline="0">
                <a:latin typeface="Calibri"/>
                <a:ea typeface="Calibri"/>
                <a:cs typeface="Calibri"/>
              </a:rPr>
              <a:t>Сетевой проект 
</a:t>
            </a:r>
            <a:r>
              <a:rPr lang="en-US" cap="none" sz="3600" b="1" i="1" u="none" baseline="0">
                <a:latin typeface="Calibri"/>
                <a:ea typeface="Calibri"/>
                <a:cs typeface="Calibri"/>
              </a:rPr>
              <a:t>«Путешествие в страну Лингвистики»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23</xdr:col>
      <xdr:colOff>0</xdr:colOff>
      <xdr:row>13</xdr:row>
      <xdr:rowOff>104775</xdr:rowOff>
    </xdr:to>
    <xdr:pic>
      <xdr:nvPicPr>
        <xdr:cNvPr id="1" name="Рисунок 2" descr="на таблицу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72950" cy="2581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1200150</xdr:colOff>
      <xdr:row>3</xdr:row>
      <xdr:rowOff>152400</xdr:rowOff>
    </xdr:from>
    <xdr:to>
      <xdr:col>19</xdr:col>
      <xdr:colOff>85725</xdr:colOff>
      <xdr:row>13</xdr:row>
      <xdr:rowOff>28575</xdr:rowOff>
    </xdr:to>
    <xdr:sp>
      <xdr:nvSpPr>
        <xdr:cNvPr id="2" name="Прямоугольник 2"/>
        <xdr:cNvSpPr>
          <a:spLocks/>
        </xdr:cNvSpPr>
      </xdr:nvSpPr>
      <xdr:spPr>
        <a:xfrm>
          <a:off x="3457575" y="723900"/>
          <a:ext cx="6067425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3600" b="1" i="1" u="none" baseline="0">
              <a:latin typeface="Calibri"/>
              <a:ea typeface="Calibri"/>
              <a:cs typeface="Calibri"/>
            </a:rPr>
            <a:t>Сетевой проект 
</a:t>
          </a:r>
          <a:r>
            <a:rPr lang="en-US" cap="none" sz="3600" b="1" i="1" u="none" baseline="0">
              <a:latin typeface="Calibri"/>
              <a:ea typeface="Calibri"/>
              <a:cs typeface="Calibri"/>
            </a:rPr>
            <a:t>«Путешествие в страну Лингвистики»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ail.rambler.ru/mail/redirect.cgi?url=http%3A%2F%2Fgimn043omsk.siteedit.ru;href=1" TargetMode="External" /><Relationship Id="rId2" Type="http://schemas.openxmlformats.org/officeDocument/2006/relationships/hyperlink" Target="http://mail.rambler.ru/mail/compose.cgi?enc=utf-8;8370;mailto=shred12%40mail.ru" TargetMode="External" /><Relationship Id="rId3" Type="http://schemas.openxmlformats.org/officeDocument/2006/relationships/hyperlink" Target="http://mail.rambler.ru/mail/redirect.cgi?url=http%3A%2F%2Fmousosh12red.ucoz.ru%2F;href=1" TargetMode="External" /><Relationship Id="rId4" Type="http://schemas.openxmlformats.org/officeDocument/2006/relationships/hyperlink" Target="mailto:mouschool9@mai9l.ru" TargetMode="External" /><Relationship Id="rId5" Type="http://schemas.openxmlformats.org/officeDocument/2006/relationships/hyperlink" Target="http://www.school9.net/" TargetMode="External" /><Relationship Id="rId6" Type="http://schemas.openxmlformats.org/officeDocument/2006/relationships/hyperlink" Target="http://mail.rambler.ru/mail/compose.cgi?enc=utf-8;8370;mailto=umnyashki16%40yandex.ru" TargetMode="External" /><Relationship Id="rId7" Type="http://schemas.openxmlformats.org/officeDocument/2006/relationships/hyperlink" Target="http://mail.rambler.ru/mail/compose.cgi?enc=utf-8;8370;mailto=7.mou1920%40mail.ru" TargetMode="External" /><Relationship Id="rId8" Type="http://schemas.openxmlformats.org/officeDocument/2006/relationships/hyperlink" Target="http://mail.rambler.ru/mail/redirect.cgi?url=http%3A%2F%2F8.politek1.ucoz.ru;href=1" TargetMode="External" /><Relationship Id="rId9" Type="http://schemas.openxmlformats.org/officeDocument/2006/relationships/hyperlink" Target="http://mail.rambler.ru/mail/compose.cgi?enc=utf-8;8370;mailto=ekstra16%40yandex.ru" TargetMode="External" /><Relationship Id="rId10" Type="http://schemas.openxmlformats.org/officeDocument/2006/relationships/hyperlink" Target="http://mail.rambler.ru/mail/redirect.cgi?url=http%3A%2F%2Fwww.lyceum-16.narod.ru;href=1" TargetMode="External" /><Relationship Id="rId11" Type="http://schemas.openxmlformats.org/officeDocument/2006/relationships/hyperlink" Target="mailto:nvsh1@yandex.ru" TargetMode="External" /><Relationship Id="rId12" Type="http://schemas.openxmlformats.org/officeDocument/2006/relationships/hyperlink" Target="http://138.uralschool.ru/" TargetMode="External" /><Relationship Id="rId13" Type="http://schemas.openxmlformats.org/officeDocument/2006/relationships/hyperlink" Target="http://mail.rambler.ru/mail/redirect.cgi?url=http%3A%2F%2Fwww.chool7.ucz.ru;href=1" TargetMode="External" /><Relationship Id="rId14" Type="http://schemas.openxmlformats.org/officeDocument/2006/relationships/hyperlink" Target="mailto:Nroz9@mail.ru" TargetMode="External" /><Relationship Id="rId15" Type="http://schemas.openxmlformats.org/officeDocument/2006/relationships/hyperlink" Target="http://www.koipkro.kostroma.ru/Buy/School_13/default.aspx" TargetMode="External" /><Relationship Id="rId16" Type="http://schemas.openxmlformats.org/officeDocument/2006/relationships/hyperlink" Target="mailto:Nroz9@mail.ru" TargetMode="External" /><Relationship Id="rId17" Type="http://schemas.openxmlformats.org/officeDocument/2006/relationships/hyperlink" Target="http://www.koipkro.kostroma.ru/Buy/School_13/default.aspx" TargetMode="External" /><Relationship Id="rId18" Type="http://schemas.openxmlformats.org/officeDocument/2006/relationships/hyperlink" Target="mailto:gym5-volgodonsk@yandex.ru" TargetMode="External" /><Relationship Id="rId19" Type="http://schemas.openxmlformats.org/officeDocument/2006/relationships/hyperlink" Target="http://mail.rambler.ru/mail/redirect.cgi?url=http%3A%2F%2Fwww.gym5.net;href=1" TargetMode="External" /><Relationship Id="rId20" Type="http://schemas.openxmlformats.org/officeDocument/2006/relationships/hyperlink" Target="http://www.gim-junona.ucoz.ru/" TargetMode="External" /><Relationship Id="rId21" Type="http://schemas.openxmlformats.org/officeDocument/2006/relationships/drawing" Target="../drawings/drawing1.xml" /><Relationship Id="rId2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5:I32"/>
  <sheetViews>
    <sheetView showGridLines="0" zoomScalePageLayoutView="0" workbookViewId="0" topLeftCell="B10">
      <selection activeCell="B19" sqref="B19"/>
    </sheetView>
  </sheetViews>
  <sheetFormatPr defaultColWidth="9.140625" defaultRowHeight="15"/>
  <cols>
    <col min="1" max="1" width="5.140625" style="0" customWidth="1"/>
    <col min="2" max="2" width="16.421875" style="0" customWidth="1"/>
    <col min="3" max="3" width="16.140625" style="0" customWidth="1"/>
    <col min="4" max="4" width="19.421875" style="0" customWidth="1"/>
    <col min="5" max="5" width="24.8515625" style="0" customWidth="1"/>
    <col min="6" max="6" width="22.00390625" style="0" customWidth="1"/>
    <col min="7" max="7" width="19.421875" style="0" customWidth="1"/>
    <col min="8" max="8" width="29.8515625" style="0" customWidth="1"/>
  </cols>
  <sheetData>
    <row r="5" spans="1:8" ht="139.5" customHeight="1">
      <c r="A5" s="61"/>
      <c r="B5" s="61"/>
      <c r="C5" s="61"/>
      <c r="D5" s="61"/>
      <c r="E5" s="61"/>
      <c r="F5" s="61"/>
      <c r="G5" s="61"/>
      <c r="H5" s="61"/>
    </row>
    <row r="6" spans="1:8" ht="21">
      <c r="A6" s="8" t="s">
        <v>0</v>
      </c>
      <c r="B6" s="8" t="s">
        <v>1</v>
      </c>
      <c r="C6" s="8" t="s">
        <v>2</v>
      </c>
      <c r="D6" s="8" t="s">
        <v>3</v>
      </c>
      <c r="E6" s="8" t="s">
        <v>4</v>
      </c>
      <c r="F6" s="8" t="s">
        <v>8</v>
      </c>
      <c r="G6" s="8" t="s">
        <v>9</v>
      </c>
      <c r="H6" s="8" t="s">
        <v>11</v>
      </c>
    </row>
    <row r="7" spans="1:9" ht="40.5" customHeight="1">
      <c r="A7" s="3">
        <v>1</v>
      </c>
      <c r="B7" s="71" t="s">
        <v>7</v>
      </c>
      <c r="C7" s="4" t="s">
        <v>6</v>
      </c>
      <c r="D7" s="4" t="s">
        <v>5</v>
      </c>
      <c r="E7" s="4" t="s">
        <v>13</v>
      </c>
      <c r="F7" s="4" t="s">
        <v>10</v>
      </c>
      <c r="G7" s="5" t="s">
        <v>14</v>
      </c>
      <c r="H7" s="4" t="s">
        <v>12</v>
      </c>
      <c r="I7" s="1"/>
    </row>
    <row r="8" spans="1:9" ht="45">
      <c r="A8" s="3">
        <v>2</v>
      </c>
      <c r="B8" s="72" t="s">
        <v>17</v>
      </c>
      <c r="C8" s="4" t="s">
        <v>16</v>
      </c>
      <c r="D8" s="6" t="s">
        <v>15</v>
      </c>
      <c r="E8" s="6" t="s">
        <v>19</v>
      </c>
      <c r="F8" s="6" t="s">
        <v>18</v>
      </c>
      <c r="G8" s="6" t="s">
        <v>96</v>
      </c>
      <c r="H8" s="6" t="s">
        <v>18</v>
      </c>
      <c r="I8" s="1"/>
    </row>
    <row r="9" spans="1:9" ht="28.5">
      <c r="A9" s="3">
        <v>3</v>
      </c>
      <c r="B9" s="71" t="s">
        <v>22</v>
      </c>
      <c r="C9" s="4" t="s">
        <v>21</v>
      </c>
      <c r="D9" s="4" t="s">
        <v>20</v>
      </c>
      <c r="E9" s="5" t="s">
        <v>25</v>
      </c>
      <c r="F9" s="4" t="s">
        <v>23</v>
      </c>
      <c r="G9" s="5" t="s">
        <v>26</v>
      </c>
      <c r="H9" s="4" t="s">
        <v>24</v>
      </c>
      <c r="I9" s="1"/>
    </row>
    <row r="10" spans="1:9" ht="71.25">
      <c r="A10" s="3">
        <v>4</v>
      </c>
      <c r="B10" s="71" t="s">
        <v>28</v>
      </c>
      <c r="C10" s="4" t="s">
        <v>21</v>
      </c>
      <c r="D10" s="4" t="s">
        <v>27</v>
      </c>
      <c r="E10" s="5" t="s">
        <v>31</v>
      </c>
      <c r="F10" s="4" t="s">
        <v>29</v>
      </c>
      <c r="G10" s="5" t="s">
        <v>32</v>
      </c>
      <c r="H10" s="4" t="s">
        <v>30</v>
      </c>
      <c r="I10" s="1"/>
    </row>
    <row r="11" spans="1:9" ht="42.75">
      <c r="A11" s="3">
        <v>5</v>
      </c>
      <c r="B11" s="7" t="s">
        <v>44</v>
      </c>
      <c r="C11" s="4" t="s">
        <v>21</v>
      </c>
      <c r="D11" s="4" t="s">
        <v>33</v>
      </c>
      <c r="E11" s="5" t="s">
        <v>36</v>
      </c>
      <c r="F11" s="4" t="s">
        <v>34</v>
      </c>
      <c r="G11" s="5" t="s">
        <v>95</v>
      </c>
      <c r="H11" s="4" t="s">
        <v>35</v>
      </c>
      <c r="I11" s="1"/>
    </row>
    <row r="12" spans="1:9" ht="28.5">
      <c r="A12" s="3">
        <v>6</v>
      </c>
      <c r="B12" s="71" t="s">
        <v>39</v>
      </c>
      <c r="C12" s="4" t="s">
        <v>21</v>
      </c>
      <c r="D12" s="4" t="s">
        <v>38</v>
      </c>
      <c r="E12" s="5" t="s">
        <v>42</v>
      </c>
      <c r="F12" s="4" t="s">
        <v>40</v>
      </c>
      <c r="G12" s="5" t="s">
        <v>43</v>
      </c>
      <c r="H12" s="4" t="s">
        <v>41</v>
      </c>
      <c r="I12" s="1"/>
    </row>
    <row r="13" spans="1:9" ht="42.75">
      <c r="A13" s="3">
        <v>7</v>
      </c>
      <c r="B13" s="71" t="s">
        <v>45</v>
      </c>
      <c r="C13" s="4" t="s">
        <v>21</v>
      </c>
      <c r="D13" s="4" t="s">
        <v>33</v>
      </c>
      <c r="E13" s="5" t="s">
        <v>46</v>
      </c>
      <c r="F13" s="4" t="s">
        <v>47</v>
      </c>
      <c r="G13" s="5" t="s">
        <v>37</v>
      </c>
      <c r="H13" s="4" t="s">
        <v>35</v>
      </c>
      <c r="I13" s="1"/>
    </row>
    <row r="14" spans="1:9" ht="30">
      <c r="A14" s="3">
        <v>8</v>
      </c>
      <c r="B14" s="71" t="s">
        <v>50</v>
      </c>
      <c r="C14" s="4" t="s">
        <v>49</v>
      </c>
      <c r="D14" s="4" t="s">
        <v>48</v>
      </c>
      <c r="E14" s="35" t="s">
        <v>53</v>
      </c>
      <c r="F14" s="4" t="s">
        <v>51</v>
      </c>
      <c r="G14" s="35" t="s">
        <v>54</v>
      </c>
      <c r="H14" s="4" t="s">
        <v>52</v>
      </c>
      <c r="I14" s="1"/>
    </row>
    <row r="15" spans="1:9" ht="57">
      <c r="A15" s="3">
        <v>9</v>
      </c>
      <c r="B15" s="4" t="s">
        <v>39</v>
      </c>
      <c r="C15" s="4" t="s">
        <v>21</v>
      </c>
      <c r="D15" s="4" t="s">
        <v>55</v>
      </c>
      <c r="E15" s="4" t="s">
        <v>58</v>
      </c>
      <c r="F15" s="4" t="s">
        <v>56</v>
      </c>
      <c r="G15" s="5" t="s">
        <v>59</v>
      </c>
      <c r="H15" s="4" t="s">
        <v>57</v>
      </c>
      <c r="I15" s="1"/>
    </row>
    <row r="16" spans="1:9" ht="45" customHeight="1">
      <c r="A16" s="3">
        <v>10</v>
      </c>
      <c r="B16" s="71" t="s">
        <v>62</v>
      </c>
      <c r="C16" s="4" t="s">
        <v>61</v>
      </c>
      <c r="D16" s="4" t="s">
        <v>60</v>
      </c>
      <c r="E16" s="5" t="s">
        <v>65</v>
      </c>
      <c r="F16" s="4" t="s">
        <v>63</v>
      </c>
      <c r="G16" s="5" t="s">
        <v>66</v>
      </c>
      <c r="H16" s="4" t="s">
        <v>64</v>
      </c>
      <c r="I16" s="1"/>
    </row>
    <row r="17" spans="1:9" ht="45.75" customHeight="1">
      <c r="A17" s="3">
        <v>11</v>
      </c>
      <c r="B17" s="71" t="s">
        <v>67</v>
      </c>
      <c r="C17" s="4" t="s">
        <v>61</v>
      </c>
      <c r="D17" s="4" t="s">
        <v>60</v>
      </c>
      <c r="E17" s="5" t="s">
        <v>65</v>
      </c>
      <c r="F17" s="4" t="s">
        <v>68</v>
      </c>
      <c r="G17" s="5" t="s">
        <v>66</v>
      </c>
      <c r="H17" s="4" t="s">
        <v>64</v>
      </c>
      <c r="I17" s="1"/>
    </row>
    <row r="18" spans="1:9" ht="61.5" customHeight="1">
      <c r="A18" s="3">
        <v>12</v>
      </c>
      <c r="B18" s="71" t="s">
        <v>70</v>
      </c>
      <c r="C18" s="4" t="s">
        <v>21</v>
      </c>
      <c r="D18" s="4" t="s">
        <v>69</v>
      </c>
      <c r="E18" s="35" t="s">
        <v>73</v>
      </c>
      <c r="F18" s="4" t="s">
        <v>71</v>
      </c>
      <c r="G18" s="5" t="s">
        <v>74</v>
      </c>
      <c r="H18" s="4" t="s">
        <v>72</v>
      </c>
      <c r="I18" s="1"/>
    </row>
    <row r="19" spans="1:9" ht="30">
      <c r="A19" s="3">
        <v>13</v>
      </c>
      <c r="B19" s="73" t="s">
        <v>87</v>
      </c>
      <c r="C19" s="7" t="s">
        <v>21</v>
      </c>
      <c r="D19" s="7" t="s">
        <v>89</v>
      </c>
      <c r="F19" s="7"/>
      <c r="G19" s="46" t="s">
        <v>94</v>
      </c>
      <c r="H19" s="7"/>
      <c r="I19" s="1"/>
    </row>
    <row r="20" spans="1:9" ht="15">
      <c r="A20" s="2"/>
      <c r="B20" s="1"/>
      <c r="C20" s="1"/>
      <c r="D20" s="1"/>
      <c r="E20" s="1"/>
      <c r="F20" s="1"/>
      <c r="G20" s="1"/>
      <c r="H20" s="1"/>
      <c r="I20" s="1"/>
    </row>
    <row r="21" spans="1:9" ht="15">
      <c r="A21" s="2"/>
      <c r="B21" s="1"/>
      <c r="C21" s="1"/>
      <c r="D21" s="1"/>
      <c r="E21" s="1"/>
      <c r="F21" s="1"/>
      <c r="G21" s="1"/>
      <c r="H21" s="1"/>
      <c r="I21" s="1"/>
    </row>
    <row r="22" spans="1:9" ht="15">
      <c r="A22" s="2"/>
      <c r="B22" s="1"/>
      <c r="C22" s="1"/>
      <c r="D22" s="1"/>
      <c r="E22" s="1"/>
      <c r="F22" s="1"/>
      <c r="G22" s="1"/>
      <c r="H22" s="1"/>
      <c r="I22" s="1"/>
    </row>
    <row r="23" spans="1:9" ht="15">
      <c r="A23" s="2"/>
      <c r="B23" s="1"/>
      <c r="C23" s="1"/>
      <c r="D23" s="1"/>
      <c r="E23" s="1"/>
      <c r="F23" s="1"/>
      <c r="G23" s="1"/>
      <c r="H23" s="1"/>
      <c r="I23" s="1"/>
    </row>
    <row r="24" spans="1:9" ht="15">
      <c r="A24" s="2"/>
      <c r="B24" s="1"/>
      <c r="C24" s="1"/>
      <c r="D24" s="1"/>
      <c r="E24" s="1"/>
      <c r="F24" s="1"/>
      <c r="G24" s="1"/>
      <c r="H24" s="1"/>
      <c r="I24" s="1"/>
    </row>
    <row r="25" spans="1:9" ht="15">
      <c r="A25" s="2"/>
      <c r="B25" s="1"/>
      <c r="C25" s="1"/>
      <c r="D25" s="1"/>
      <c r="E25" s="1"/>
      <c r="F25" s="1"/>
      <c r="G25" s="1"/>
      <c r="H25" s="1"/>
      <c r="I25" s="1"/>
    </row>
    <row r="26" spans="1:9" ht="15">
      <c r="A26" s="2"/>
      <c r="B26" s="1"/>
      <c r="C26" s="1"/>
      <c r="D26" s="1"/>
      <c r="E26" s="1"/>
      <c r="F26" s="1"/>
      <c r="G26" s="1"/>
      <c r="H26" s="1"/>
      <c r="I26" s="1"/>
    </row>
    <row r="27" spans="1:9" ht="15">
      <c r="A27" s="2"/>
      <c r="B27" s="1"/>
      <c r="C27" s="1"/>
      <c r="D27" s="1"/>
      <c r="E27" s="1"/>
      <c r="F27" s="1"/>
      <c r="G27" s="1"/>
      <c r="H27" s="1"/>
      <c r="I27" s="1"/>
    </row>
    <row r="28" spans="1:9" ht="15">
      <c r="A28" s="1"/>
      <c r="B28" s="1"/>
      <c r="C28" s="1"/>
      <c r="D28" s="1"/>
      <c r="E28" s="1"/>
      <c r="F28" s="1"/>
      <c r="G28" s="1"/>
      <c r="H28" s="1"/>
      <c r="I28" s="1"/>
    </row>
    <row r="29" spans="1:9" ht="15">
      <c r="A29" s="1"/>
      <c r="B29" s="1"/>
      <c r="C29" s="1"/>
      <c r="D29" s="1"/>
      <c r="E29" s="1"/>
      <c r="F29" s="1"/>
      <c r="G29" s="1"/>
      <c r="H29" s="1"/>
      <c r="I29" s="1"/>
    </row>
    <row r="30" spans="1:9" ht="15">
      <c r="A30" s="1"/>
      <c r="B30" s="1"/>
      <c r="C30" s="1"/>
      <c r="D30" s="1"/>
      <c r="E30" s="1"/>
      <c r="F30" s="1"/>
      <c r="G30" s="1"/>
      <c r="H30" s="1"/>
      <c r="I30" s="1"/>
    </row>
    <row r="31" spans="1:9" ht="15">
      <c r="A31" s="1"/>
      <c r="B31" s="1"/>
      <c r="C31" s="1"/>
      <c r="D31" s="1"/>
      <c r="E31" s="1"/>
      <c r="F31" s="1"/>
      <c r="G31" s="1"/>
      <c r="H31" s="1"/>
      <c r="I31" s="1"/>
    </row>
    <row r="32" spans="1:9" ht="15">
      <c r="A32" s="1"/>
      <c r="B32" s="1"/>
      <c r="C32" s="1"/>
      <c r="D32" s="1"/>
      <c r="E32" s="1"/>
      <c r="F32" s="1"/>
      <c r="G32" s="1"/>
      <c r="H32" s="1"/>
      <c r="I32" s="1"/>
    </row>
  </sheetData>
  <sheetProtection/>
  <mergeCells count="1">
    <mergeCell ref="A5:H5"/>
  </mergeCells>
  <hyperlinks>
    <hyperlink ref="G7" r:id="rId1" display="http://mail.rambler.ru/mail/redirect.cgi?url=http%3A%2F%2Fgimn043omsk.siteedit.ru;href=1"/>
    <hyperlink ref="E9" r:id="rId2" display="http://mail.rambler.ru/mail/compose.cgi?enc=utf-8;8370;mailto=shred12%40mail.ru"/>
    <hyperlink ref="G9" r:id="rId3" display="http://mail.rambler.ru/mail/redirect.cgi?url=http%3A%2F%2Fmousosh12red.ucoz.ru%2F;href=1"/>
    <hyperlink ref="E10" r:id="rId4" display="mailto:mouschool9@mai9l.ru"/>
    <hyperlink ref="G10" r:id="rId5" display="http://www.school9.net/"/>
    <hyperlink ref="E11" r:id="rId6" display="http://mail.rambler.ru/mail/compose.cgi?enc=utf-8;8370;mailto=umnyashki16%40yandex.ru"/>
    <hyperlink ref="E12" r:id="rId7" display="http://mail.rambler.ru/mail/compose.cgi?enc=utf-8;8370;mailto=7.mou1920%40mail.ru"/>
    <hyperlink ref="G12" r:id="rId8" display="http://mail.rambler.ru/mail/redirect.cgi?url=http%3A%2F%2F8.politek1.ucoz.ru;href=1"/>
    <hyperlink ref="E13" r:id="rId9" display="http://mail.rambler.ru/mail/compose.cgi?enc=utf-8;8370;mailto=ekstra16%40yandex.ru"/>
    <hyperlink ref="G13" r:id="rId10" display="http://mail.rambler.ru/mail/redirect.cgi?url=http%3A%2F%2Fwww.lyceum-16.narod.ru;href=1"/>
    <hyperlink ref="E14" r:id="rId11" display="nvsh1@yandex.ru"/>
    <hyperlink ref="G14" r:id="rId12" display="http://138.uralschool.ru"/>
    <hyperlink ref="G15" r:id="rId13" display="http://mail.rambler.ru/mail/redirect.cgi?url=http%3A%2F%2Fwww.chool7.ucz.ru;href=1"/>
    <hyperlink ref="E16" r:id="rId14" display="mailto:Nroz9@mail.ru"/>
    <hyperlink ref="G16" r:id="rId15" display="http://www.koipkro.kostroma.ru/Buy/School_13/default.aspx"/>
    <hyperlink ref="E17" r:id="rId16" display="mailto:Nroz9@mail.ru"/>
    <hyperlink ref="G17" r:id="rId17" display="http://www.koipkro.kostroma.ru/Buy/School_13/default.aspx"/>
    <hyperlink ref="E18" r:id="rId18" display="gym5-volgodonsk@yandex.ru"/>
    <hyperlink ref="G18" r:id="rId19" display="http://mail.rambler.ru/mail/redirect.cgi?url=http%3A%2F%2Fwww.gym5.net;href=1"/>
    <hyperlink ref="G19" r:id="rId20" display="http://www.gim-junona.ucoz.ru"/>
  </hyperlinks>
  <printOptions/>
  <pageMargins left="0.7" right="0.7" top="0.75" bottom="0.75" header="0.3" footer="0.3"/>
  <pageSetup horizontalDpi="600" verticalDpi="600" orientation="portrait" paperSize="9" r:id="rId22"/>
  <drawing r:id="rId2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5:W30"/>
  <sheetViews>
    <sheetView showGridLines="0" tabSelected="1" zoomScale="75" zoomScaleNormal="75" zoomScalePageLayoutView="0" workbookViewId="0" topLeftCell="A10">
      <selection activeCell="T19" sqref="T19"/>
    </sheetView>
  </sheetViews>
  <sheetFormatPr defaultColWidth="9.140625" defaultRowHeight="15"/>
  <cols>
    <col min="1" max="1" width="4.8515625" style="0" customWidth="1"/>
    <col min="2" max="2" width="12.7109375" style="0" customWidth="1"/>
    <col min="3" max="3" width="16.28125" style="0" customWidth="1"/>
    <col min="4" max="4" width="18.140625" style="0" customWidth="1"/>
    <col min="5" max="9" width="5.7109375" style="0" customWidth="1"/>
    <col min="10" max="10" width="6.421875" style="0" customWidth="1"/>
    <col min="11" max="11" width="7.421875" style="0" customWidth="1"/>
    <col min="12" max="18" width="5.7109375" style="0" customWidth="1"/>
    <col min="19" max="19" width="7.140625" style="0" customWidth="1"/>
    <col min="20" max="21" width="5.7109375" style="0" customWidth="1"/>
    <col min="22" max="22" width="11.28125" style="0" customWidth="1"/>
    <col min="23" max="23" width="18.28125" style="0" customWidth="1"/>
  </cols>
  <sheetData>
    <row r="14" ht="15.75" thickBot="1"/>
    <row r="15" spans="1:23" ht="30" customHeight="1">
      <c r="A15" s="67" t="s">
        <v>75</v>
      </c>
      <c r="B15" s="69" t="s">
        <v>76</v>
      </c>
      <c r="C15" s="69" t="s">
        <v>82</v>
      </c>
      <c r="D15" s="67" t="s">
        <v>77</v>
      </c>
      <c r="E15" s="62" t="s">
        <v>78</v>
      </c>
      <c r="F15" s="63"/>
      <c r="G15" s="63"/>
      <c r="H15" s="63"/>
      <c r="I15" s="64"/>
      <c r="J15" s="62" t="s">
        <v>79</v>
      </c>
      <c r="K15" s="63"/>
      <c r="L15" s="63"/>
      <c r="M15" s="63"/>
      <c r="N15" s="63"/>
      <c r="O15" s="64"/>
      <c r="P15" s="62" t="s">
        <v>80</v>
      </c>
      <c r="Q15" s="63"/>
      <c r="R15" s="63"/>
      <c r="S15" s="63"/>
      <c r="T15" s="63"/>
      <c r="U15" s="64"/>
      <c r="V15" s="65" t="s">
        <v>85</v>
      </c>
      <c r="W15" s="65" t="s">
        <v>81</v>
      </c>
    </row>
    <row r="16" spans="1:23" ht="45.75" thickBot="1">
      <c r="A16" s="68"/>
      <c r="B16" s="70"/>
      <c r="C16" s="70"/>
      <c r="D16" s="68"/>
      <c r="E16" s="32">
        <v>1</v>
      </c>
      <c r="F16" s="24">
        <v>2</v>
      </c>
      <c r="G16" s="24" t="s">
        <v>86</v>
      </c>
      <c r="H16" s="25" t="s">
        <v>9</v>
      </c>
      <c r="I16" s="47" t="s">
        <v>84</v>
      </c>
      <c r="J16" s="12" t="s">
        <v>90</v>
      </c>
      <c r="K16" s="13" t="s">
        <v>91</v>
      </c>
      <c r="L16" s="13" t="s">
        <v>92</v>
      </c>
      <c r="M16" s="14" t="s">
        <v>93</v>
      </c>
      <c r="N16" s="14" t="s">
        <v>9</v>
      </c>
      <c r="O16" s="15" t="s">
        <v>84</v>
      </c>
      <c r="P16" s="12" t="s">
        <v>97</v>
      </c>
      <c r="Q16" s="13" t="s">
        <v>98</v>
      </c>
      <c r="R16" s="13" t="s">
        <v>99</v>
      </c>
      <c r="S16" s="13" t="s">
        <v>100</v>
      </c>
      <c r="T16" s="14" t="s">
        <v>9</v>
      </c>
      <c r="U16" s="15" t="s">
        <v>84</v>
      </c>
      <c r="V16" s="66"/>
      <c r="W16" s="66"/>
    </row>
    <row r="17" spans="1:23" ht="29.25" thickBot="1">
      <c r="A17" s="16">
        <v>1</v>
      </c>
      <c r="B17" s="18" t="s">
        <v>7</v>
      </c>
      <c r="C17" s="18" t="s">
        <v>6</v>
      </c>
      <c r="D17" s="20" t="s">
        <v>5</v>
      </c>
      <c r="E17" s="30">
        <v>10</v>
      </c>
      <c r="F17" s="26">
        <v>3</v>
      </c>
      <c r="G17" s="26">
        <v>2</v>
      </c>
      <c r="H17" s="37">
        <v>0</v>
      </c>
      <c r="I17" s="48">
        <f>E17+F17+G17+H17</f>
        <v>15</v>
      </c>
      <c r="J17" s="28">
        <v>1</v>
      </c>
      <c r="K17" s="29">
        <v>2</v>
      </c>
      <c r="L17" s="29">
        <v>2</v>
      </c>
      <c r="M17" s="29">
        <v>5</v>
      </c>
      <c r="N17" s="29">
        <v>0</v>
      </c>
      <c r="O17" s="41">
        <f>J17+K17+L17+M17+N17</f>
        <v>10</v>
      </c>
      <c r="P17" s="52">
        <v>5</v>
      </c>
      <c r="Q17" s="50">
        <v>2</v>
      </c>
      <c r="R17" s="50">
        <v>2</v>
      </c>
      <c r="S17" s="50">
        <v>1</v>
      </c>
      <c r="T17" s="50">
        <v>0</v>
      </c>
      <c r="U17" s="51">
        <f>P17+Q17+R17+S17+T17</f>
        <v>10</v>
      </c>
      <c r="V17" s="56">
        <f>I17+O17+U17</f>
        <v>35</v>
      </c>
      <c r="W17" s="59" t="s">
        <v>102</v>
      </c>
    </row>
    <row r="18" spans="1:23" ht="15.75" thickBot="1">
      <c r="A18" s="17">
        <v>2</v>
      </c>
      <c r="B18" s="11" t="s">
        <v>17</v>
      </c>
      <c r="C18" s="10" t="s">
        <v>83</v>
      </c>
      <c r="D18" s="21" t="s">
        <v>15</v>
      </c>
      <c r="E18" s="30">
        <v>10</v>
      </c>
      <c r="F18" s="26">
        <v>3</v>
      </c>
      <c r="G18" s="26">
        <v>2</v>
      </c>
      <c r="H18" s="26">
        <v>0.5</v>
      </c>
      <c r="I18" s="48">
        <f aca="true" t="shared" si="0" ref="I18:I29">E18+F18+G18+H18</f>
        <v>15.5</v>
      </c>
      <c r="J18" s="30">
        <v>1</v>
      </c>
      <c r="K18" s="26">
        <v>2</v>
      </c>
      <c r="L18" s="26">
        <v>1</v>
      </c>
      <c r="M18" s="26">
        <v>5</v>
      </c>
      <c r="N18" s="40">
        <v>1</v>
      </c>
      <c r="O18" s="41">
        <f aca="true" t="shared" si="1" ref="O18:O29">J18+K18+L18+M18+N18</f>
        <v>10</v>
      </c>
      <c r="P18" s="30">
        <v>5</v>
      </c>
      <c r="Q18" s="26">
        <v>2</v>
      </c>
      <c r="R18" s="26">
        <v>2</v>
      </c>
      <c r="S18" s="26">
        <v>1</v>
      </c>
      <c r="T18" s="26">
        <v>1</v>
      </c>
      <c r="U18" s="51">
        <f aca="true" t="shared" si="2" ref="U18:U29">P18+Q18+R18+S18+T18</f>
        <v>11</v>
      </c>
      <c r="V18" s="56">
        <f aca="true" t="shared" si="3" ref="V18:V29">I18+O18+U18</f>
        <v>36.5</v>
      </c>
      <c r="W18" s="60" t="s">
        <v>102</v>
      </c>
    </row>
    <row r="19" spans="1:23" ht="15.75" thickBot="1">
      <c r="A19" s="16">
        <v>3</v>
      </c>
      <c r="B19" s="10" t="s">
        <v>22</v>
      </c>
      <c r="C19" s="10" t="s">
        <v>21</v>
      </c>
      <c r="D19" s="22" t="s">
        <v>20</v>
      </c>
      <c r="E19" s="30">
        <v>10</v>
      </c>
      <c r="F19" s="26">
        <v>3</v>
      </c>
      <c r="G19" s="26">
        <v>2</v>
      </c>
      <c r="H19" s="37">
        <v>0</v>
      </c>
      <c r="I19" s="48">
        <f t="shared" si="0"/>
        <v>15</v>
      </c>
      <c r="J19" s="30">
        <v>1</v>
      </c>
      <c r="K19" s="26">
        <v>1</v>
      </c>
      <c r="L19" s="26">
        <v>2</v>
      </c>
      <c r="M19" s="26">
        <v>5</v>
      </c>
      <c r="N19" s="26">
        <v>0</v>
      </c>
      <c r="O19" s="41">
        <f t="shared" si="1"/>
        <v>9</v>
      </c>
      <c r="P19" s="30">
        <v>4</v>
      </c>
      <c r="Q19" s="30">
        <v>2</v>
      </c>
      <c r="R19" s="30">
        <v>2</v>
      </c>
      <c r="S19" s="30">
        <v>1</v>
      </c>
      <c r="T19" s="30">
        <v>0</v>
      </c>
      <c r="U19" s="51">
        <f t="shared" si="2"/>
        <v>9</v>
      </c>
      <c r="V19" s="54">
        <f t="shared" si="3"/>
        <v>33</v>
      </c>
      <c r="W19" s="9"/>
    </row>
    <row r="20" spans="1:23" ht="43.5" thickBot="1">
      <c r="A20" s="17">
        <v>4</v>
      </c>
      <c r="B20" s="10" t="s">
        <v>28</v>
      </c>
      <c r="C20" s="10" t="s">
        <v>21</v>
      </c>
      <c r="D20" s="22" t="s">
        <v>27</v>
      </c>
      <c r="E20" s="45">
        <v>10</v>
      </c>
      <c r="F20" s="27">
        <v>3</v>
      </c>
      <c r="G20" s="27">
        <v>2</v>
      </c>
      <c r="H20" s="27">
        <v>0</v>
      </c>
      <c r="I20" s="48">
        <f t="shared" si="0"/>
        <v>15</v>
      </c>
      <c r="J20" s="30">
        <v>1</v>
      </c>
      <c r="K20" s="26">
        <v>2</v>
      </c>
      <c r="L20" s="26">
        <v>2</v>
      </c>
      <c r="M20" s="26">
        <v>5</v>
      </c>
      <c r="N20" s="26">
        <v>0.5</v>
      </c>
      <c r="O20" s="41">
        <f t="shared" si="1"/>
        <v>10.5</v>
      </c>
      <c r="P20" s="30">
        <v>4</v>
      </c>
      <c r="Q20" s="26">
        <v>2</v>
      </c>
      <c r="R20" s="26">
        <v>2</v>
      </c>
      <c r="S20" s="26">
        <v>3</v>
      </c>
      <c r="T20" s="26">
        <v>0.5</v>
      </c>
      <c r="U20" s="51">
        <f t="shared" si="2"/>
        <v>11.5</v>
      </c>
      <c r="V20" s="56">
        <f t="shared" si="3"/>
        <v>37</v>
      </c>
      <c r="W20" s="57" t="s">
        <v>102</v>
      </c>
    </row>
    <row r="21" spans="1:23" ht="43.5" thickBot="1">
      <c r="A21" s="16">
        <v>5</v>
      </c>
      <c r="B21" s="10" t="s">
        <v>44</v>
      </c>
      <c r="C21" s="10" t="s">
        <v>21</v>
      </c>
      <c r="D21" s="22" t="s">
        <v>33</v>
      </c>
      <c r="E21" s="30">
        <v>10</v>
      </c>
      <c r="F21" s="26">
        <v>3</v>
      </c>
      <c r="G21" s="26">
        <v>2</v>
      </c>
      <c r="H21" s="37">
        <v>1</v>
      </c>
      <c r="I21" s="48">
        <f t="shared" si="0"/>
        <v>16</v>
      </c>
      <c r="J21" s="30">
        <v>1</v>
      </c>
      <c r="K21" s="26">
        <v>1</v>
      </c>
      <c r="L21" s="26">
        <v>2</v>
      </c>
      <c r="M21" s="26">
        <v>5</v>
      </c>
      <c r="N21" s="40">
        <v>1</v>
      </c>
      <c r="O21" s="41">
        <f t="shared" si="1"/>
        <v>10</v>
      </c>
      <c r="P21" s="30">
        <v>5</v>
      </c>
      <c r="Q21" s="26">
        <v>2</v>
      </c>
      <c r="R21" s="26">
        <v>2</v>
      </c>
      <c r="S21" s="26">
        <v>2</v>
      </c>
      <c r="T21" s="26">
        <v>1</v>
      </c>
      <c r="U21" s="51">
        <f t="shared" si="2"/>
        <v>12</v>
      </c>
      <c r="V21" s="55">
        <f t="shared" si="3"/>
        <v>38</v>
      </c>
      <c r="W21" s="57" t="s">
        <v>101</v>
      </c>
    </row>
    <row r="22" spans="1:23" ht="15.75" thickBot="1">
      <c r="A22" s="17">
        <v>6</v>
      </c>
      <c r="B22" s="10" t="s">
        <v>39</v>
      </c>
      <c r="C22" s="10" t="s">
        <v>21</v>
      </c>
      <c r="D22" s="22" t="s">
        <v>38</v>
      </c>
      <c r="E22" s="30">
        <v>10</v>
      </c>
      <c r="F22" s="26">
        <v>2</v>
      </c>
      <c r="G22" s="26">
        <v>0</v>
      </c>
      <c r="H22" s="26">
        <v>1</v>
      </c>
      <c r="I22" s="48">
        <f t="shared" si="0"/>
        <v>13</v>
      </c>
      <c r="J22" s="30">
        <v>1</v>
      </c>
      <c r="K22" s="26">
        <v>2</v>
      </c>
      <c r="L22" s="26">
        <v>2</v>
      </c>
      <c r="M22" s="26">
        <v>1</v>
      </c>
      <c r="N22" s="26">
        <v>1</v>
      </c>
      <c r="O22" s="41">
        <f t="shared" si="1"/>
        <v>7</v>
      </c>
      <c r="P22" s="30">
        <v>5</v>
      </c>
      <c r="Q22" s="26">
        <v>2</v>
      </c>
      <c r="R22" s="26">
        <v>2</v>
      </c>
      <c r="S22" s="26">
        <v>3</v>
      </c>
      <c r="T22" s="26">
        <v>1</v>
      </c>
      <c r="U22" s="51">
        <f t="shared" si="2"/>
        <v>13</v>
      </c>
      <c r="V22" s="54">
        <f t="shared" si="3"/>
        <v>33</v>
      </c>
      <c r="W22" s="57"/>
    </row>
    <row r="23" spans="1:23" ht="43.5" thickBot="1">
      <c r="A23" s="16">
        <v>7</v>
      </c>
      <c r="B23" s="10" t="s">
        <v>45</v>
      </c>
      <c r="C23" s="10" t="s">
        <v>21</v>
      </c>
      <c r="D23" s="22" t="s">
        <v>33</v>
      </c>
      <c r="E23" s="30">
        <v>10</v>
      </c>
      <c r="F23" s="26">
        <v>3</v>
      </c>
      <c r="G23" s="27">
        <v>1</v>
      </c>
      <c r="H23" s="37">
        <v>0</v>
      </c>
      <c r="I23" s="48">
        <f t="shared" si="0"/>
        <v>14</v>
      </c>
      <c r="J23" s="30">
        <v>1</v>
      </c>
      <c r="K23" s="26">
        <v>2</v>
      </c>
      <c r="L23" s="26">
        <v>1</v>
      </c>
      <c r="M23" s="26">
        <v>0</v>
      </c>
      <c r="N23" s="26">
        <v>0</v>
      </c>
      <c r="O23" s="41">
        <f t="shared" si="1"/>
        <v>4</v>
      </c>
      <c r="P23" s="30">
        <v>4</v>
      </c>
      <c r="Q23" s="26">
        <v>2</v>
      </c>
      <c r="R23" s="26">
        <v>2</v>
      </c>
      <c r="S23" s="26">
        <v>1</v>
      </c>
      <c r="T23" s="26">
        <v>0</v>
      </c>
      <c r="U23" s="51">
        <f t="shared" si="2"/>
        <v>9</v>
      </c>
      <c r="V23" s="54">
        <f t="shared" si="3"/>
        <v>27</v>
      </c>
      <c r="W23" s="57"/>
    </row>
    <row r="24" spans="1:23" ht="15.75" thickBot="1">
      <c r="A24" s="17">
        <v>8</v>
      </c>
      <c r="B24" s="10" t="s">
        <v>50</v>
      </c>
      <c r="C24" s="10" t="s">
        <v>49</v>
      </c>
      <c r="D24" s="22" t="s">
        <v>48</v>
      </c>
      <c r="E24" s="39">
        <v>10</v>
      </c>
      <c r="F24" s="40">
        <v>3</v>
      </c>
      <c r="G24" s="40">
        <v>2</v>
      </c>
      <c r="H24" s="40">
        <v>1</v>
      </c>
      <c r="I24" s="48">
        <f t="shared" si="0"/>
        <v>16</v>
      </c>
      <c r="J24" s="30">
        <v>0</v>
      </c>
      <c r="K24" s="26">
        <v>2</v>
      </c>
      <c r="L24" s="26">
        <v>2</v>
      </c>
      <c r="M24" s="26">
        <v>5</v>
      </c>
      <c r="N24" s="26">
        <v>1</v>
      </c>
      <c r="O24" s="41">
        <f t="shared" si="1"/>
        <v>10</v>
      </c>
      <c r="P24" s="30">
        <v>4</v>
      </c>
      <c r="Q24" s="26">
        <v>2</v>
      </c>
      <c r="R24" s="26">
        <v>2</v>
      </c>
      <c r="S24" s="26">
        <v>2</v>
      </c>
      <c r="T24" s="26">
        <v>1</v>
      </c>
      <c r="U24" s="51">
        <f t="shared" si="2"/>
        <v>11</v>
      </c>
      <c r="V24" s="56">
        <f t="shared" si="3"/>
        <v>37</v>
      </c>
      <c r="W24" s="57" t="s">
        <v>102</v>
      </c>
    </row>
    <row r="25" spans="1:23" ht="57.75" thickBot="1">
      <c r="A25" s="16">
        <v>9</v>
      </c>
      <c r="B25" s="10" t="s">
        <v>39</v>
      </c>
      <c r="C25" s="10" t="s">
        <v>21</v>
      </c>
      <c r="D25" s="22" t="s">
        <v>55</v>
      </c>
      <c r="E25" s="36">
        <v>0</v>
      </c>
      <c r="F25" s="37">
        <v>0</v>
      </c>
      <c r="G25" s="37">
        <v>0</v>
      </c>
      <c r="H25" s="37">
        <v>0</v>
      </c>
      <c r="I25" s="48">
        <f t="shared" si="0"/>
        <v>0</v>
      </c>
      <c r="J25" s="36">
        <v>0</v>
      </c>
      <c r="K25" s="37">
        <v>0</v>
      </c>
      <c r="L25" s="37">
        <v>0</v>
      </c>
      <c r="M25" s="37">
        <v>0</v>
      </c>
      <c r="N25" s="37">
        <v>0</v>
      </c>
      <c r="O25" s="41">
        <f t="shared" si="1"/>
        <v>0</v>
      </c>
      <c r="P25" s="36"/>
      <c r="Q25" s="37"/>
      <c r="R25" s="37"/>
      <c r="S25" s="37"/>
      <c r="T25" s="37"/>
      <c r="U25" s="51">
        <f t="shared" si="2"/>
        <v>0</v>
      </c>
      <c r="V25" s="54">
        <f t="shared" si="3"/>
        <v>0</v>
      </c>
      <c r="W25" s="57"/>
    </row>
    <row r="26" spans="1:23" ht="43.5" thickBot="1">
      <c r="A26" s="17">
        <v>10</v>
      </c>
      <c r="B26" s="10" t="s">
        <v>62</v>
      </c>
      <c r="C26" s="10" t="s">
        <v>61</v>
      </c>
      <c r="D26" s="22" t="s">
        <v>60</v>
      </c>
      <c r="E26" s="30">
        <v>10</v>
      </c>
      <c r="F26" s="26">
        <v>3</v>
      </c>
      <c r="G26" s="26">
        <v>1</v>
      </c>
      <c r="H26" s="26">
        <v>0.5</v>
      </c>
      <c r="I26" s="48">
        <f t="shared" si="0"/>
        <v>14.5</v>
      </c>
      <c r="J26" s="30">
        <v>1</v>
      </c>
      <c r="K26" s="26">
        <v>2</v>
      </c>
      <c r="L26" s="26">
        <v>2</v>
      </c>
      <c r="M26" s="26">
        <v>5</v>
      </c>
      <c r="N26" s="26">
        <v>0.5</v>
      </c>
      <c r="O26" s="41">
        <f t="shared" si="1"/>
        <v>10.5</v>
      </c>
      <c r="P26" s="30">
        <v>3</v>
      </c>
      <c r="Q26" s="26">
        <v>2</v>
      </c>
      <c r="R26" s="26">
        <v>1</v>
      </c>
      <c r="S26" s="26">
        <v>1</v>
      </c>
      <c r="T26" s="26">
        <v>0</v>
      </c>
      <c r="U26" s="51">
        <f t="shared" si="2"/>
        <v>7</v>
      </c>
      <c r="V26" s="54">
        <f t="shared" si="3"/>
        <v>32</v>
      </c>
      <c r="W26" s="57"/>
    </row>
    <row r="27" spans="1:23" ht="43.5" thickBot="1">
      <c r="A27" s="16">
        <v>11</v>
      </c>
      <c r="B27" s="10" t="s">
        <v>67</v>
      </c>
      <c r="C27" s="10" t="s">
        <v>61</v>
      </c>
      <c r="D27" s="22" t="s">
        <v>60</v>
      </c>
      <c r="E27" s="30">
        <v>10</v>
      </c>
      <c r="F27" s="26">
        <v>3</v>
      </c>
      <c r="G27" s="26">
        <v>1</v>
      </c>
      <c r="H27" s="26">
        <v>0.5</v>
      </c>
      <c r="I27" s="48">
        <f t="shared" si="0"/>
        <v>14.5</v>
      </c>
      <c r="J27" s="36">
        <v>0</v>
      </c>
      <c r="K27" s="37">
        <v>0</v>
      </c>
      <c r="L27" s="37">
        <v>0</v>
      </c>
      <c r="M27" s="37">
        <v>0</v>
      </c>
      <c r="N27" s="37">
        <v>0</v>
      </c>
      <c r="O27" s="41">
        <f t="shared" si="1"/>
        <v>0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51">
        <f t="shared" si="2"/>
        <v>0</v>
      </c>
      <c r="V27" s="54">
        <f t="shared" si="3"/>
        <v>14.5</v>
      </c>
      <c r="W27" s="57"/>
    </row>
    <row r="28" spans="1:23" ht="29.25" thickBot="1">
      <c r="A28" s="17">
        <v>12</v>
      </c>
      <c r="B28" s="10" t="s">
        <v>70</v>
      </c>
      <c r="C28" s="10" t="s">
        <v>21</v>
      </c>
      <c r="D28" s="22" t="s">
        <v>69</v>
      </c>
      <c r="E28" s="30">
        <v>10</v>
      </c>
      <c r="F28" s="26">
        <v>2</v>
      </c>
      <c r="G28" s="26">
        <v>1</v>
      </c>
      <c r="H28" s="37">
        <v>0</v>
      </c>
      <c r="I28" s="48">
        <f t="shared" si="0"/>
        <v>13</v>
      </c>
      <c r="J28" s="30">
        <v>1</v>
      </c>
      <c r="K28" s="26">
        <v>1</v>
      </c>
      <c r="L28" s="26">
        <v>2</v>
      </c>
      <c r="M28" s="26">
        <v>4</v>
      </c>
      <c r="N28" s="26">
        <v>0</v>
      </c>
      <c r="O28" s="41">
        <f t="shared" si="1"/>
        <v>8</v>
      </c>
      <c r="P28" s="30">
        <v>4</v>
      </c>
      <c r="Q28" s="26">
        <v>2</v>
      </c>
      <c r="R28" s="26">
        <v>2</v>
      </c>
      <c r="S28" s="26">
        <v>2</v>
      </c>
      <c r="T28" s="26">
        <v>0</v>
      </c>
      <c r="U28" s="51">
        <f t="shared" si="2"/>
        <v>10</v>
      </c>
      <c r="V28" s="54">
        <f t="shared" si="3"/>
        <v>31</v>
      </c>
      <c r="W28" s="57"/>
    </row>
    <row r="29" spans="1:23" ht="29.25" thickBot="1">
      <c r="A29" s="16">
        <v>13</v>
      </c>
      <c r="B29" s="19" t="s">
        <v>87</v>
      </c>
      <c r="C29" s="19" t="s">
        <v>88</v>
      </c>
      <c r="D29" s="23" t="s">
        <v>89</v>
      </c>
      <c r="E29" s="33">
        <v>10</v>
      </c>
      <c r="F29" s="34">
        <v>3</v>
      </c>
      <c r="G29" s="34">
        <v>1</v>
      </c>
      <c r="H29" s="38">
        <v>0.5</v>
      </c>
      <c r="I29" s="48">
        <f t="shared" si="0"/>
        <v>14.5</v>
      </c>
      <c r="J29" s="44">
        <v>1</v>
      </c>
      <c r="K29" s="42">
        <v>2</v>
      </c>
      <c r="L29" s="42">
        <v>2</v>
      </c>
      <c r="M29" s="42">
        <v>5</v>
      </c>
      <c r="N29" s="42">
        <v>0.5</v>
      </c>
      <c r="O29" s="41">
        <f t="shared" si="1"/>
        <v>10.5</v>
      </c>
      <c r="P29" s="53">
        <v>5</v>
      </c>
      <c r="Q29" s="31">
        <v>2</v>
      </c>
      <c r="R29" s="31">
        <v>2</v>
      </c>
      <c r="S29" s="31">
        <v>3</v>
      </c>
      <c r="T29" s="31">
        <v>0</v>
      </c>
      <c r="U29" s="51">
        <f t="shared" si="2"/>
        <v>12</v>
      </c>
      <c r="V29" s="56">
        <f t="shared" si="3"/>
        <v>37</v>
      </c>
      <c r="W29" s="58" t="s">
        <v>102</v>
      </c>
    </row>
    <row r="30" spans="10:19" ht="15">
      <c r="J30" s="43"/>
      <c r="K30" s="43"/>
      <c r="L30" s="43"/>
      <c r="M30" s="43"/>
      <c r="N30" s="43"/>
      <c r="O30" s="43"/>
      <c r="P30" s="49"/>
      <c r="Q30" s="49"/>
      <c r="R30" s="49"/>
      <c r="S30" s="49"/>
    </row>
  </sheetData>
  <sheetProtection/>
  <mergeCells count="9">
    <mergeCell ref="P15:U15"/>
    <mergeCell ref="V15:V16"/>
    <mergeCell ref="W15:W16"/>
    <mergeCell ref="E15:I15"/>
    <mergeCell ref="A15:A16"/>
    <mergeCell ref="B15:B16"/>
    <mergeCell ref="C15:C16"/>
    <mergeCell ref="D15:D16"/>
    <mergeCell ref="J15:O1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2010-10-07T10:52:07Z</dcterms:created>
  <dcterms:modified xsi:type="dcterms:W3CDTF">2010-11-26T08:02:08Z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